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++รวมงานบอส\สรุปผลจัดซื้อจัดจ้าง\สรุปจัดซื้อจัดจ้างประจำปีงบประมาณรายจ่าย ปี 69\ข้อมูลรายงานไตรมาส 1 - 4 ปี69\ไตรมาสที่ 1 ต.ค. - ธ.ค. 68\"/>
    </mc:Choice>
  </mc:AlternateContent>
  <xr:revisionPtr revIDLastSave="0" documentId="13_ncr:1_{5BAADD2C-EE59-4795-AF56-92FAAB51CC4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ไตรามาส2 (ขึ้นเว็บ)" sheetId="10" r:id="rId1"/>
    <sheet name="ไตรามาส3 (ข้อมูลดิบ)" sheetId="8" r:id="rId2"/>
    <sheet name="ตัวอย่างการบันทึกข้อมูล" sheetId="5" r:id="rId3"/>
  </sheets>
  <definedNames>
    <definedName name="_xlnm.Print_Area" localSheetId="1">'ไตรามาส3 (ข้อมูลดิบ)'!$A$1:$G$53</definedName>
    <definedName name="_xlnm.Print_Titles" localSheetId="0">'ไตรามาส2 (ขึ้นเว็บ)'!$5:$6</definedName>
    <definedName name="_xlnm.Print_Titles" localSheetId="1">'ไตรามาส3 (ข้อมูลดิบ)'!$5:$6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8" l="1"/>
  <c r="E52" i="10" l="1"/>
  <c r="E13" i="5"/>
</calcChain>
</file>

<file path=xl/sharedStrings.xml><?xml version="1.0" encoding="utf-8"?>
<sst xmlns="http://schemas.openxmlformats.org/spreadsheetml/2006/main" count="227" uniqueCount="135">
  <si>
    <t>ลำดับที่
(1)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</si>
  <si>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</si>
  <si>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</si>
  <si>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</si>
  <si>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</si>
  <si>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</si>
  <si>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</si>
  <si>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</si>
  <si>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</si>
  <si>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</si>
  <si>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</si>
  <si>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</si>
  <si>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</si>
  <si>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</si>
  <si>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</si>
  <si>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</si>
  <si>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</si>
  <si>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</si>
  <si>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</si>
  <si>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</si>
  <si>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</si>
  <si>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</si>
  <si>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</si>
  <si>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</si>
  <si>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</si>
  <si>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</si>
  <si>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</si>
  <si>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</si>
  <si>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</si>
  <si>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ประจำไตรมาสที่ 1 (เดือนตุลาคม  พ.ศ. 2561 ถึง เดือนธันวาคม พ.ศ. 2561)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</si>
  <si>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</si>
  <si>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</si>
  <si>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</si>
  <si>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</si>
  <si>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</si>
  <si>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สำนักงานเศรษฐกิจการคลัง</t>
  </si>
  <si>
    <t xml:space="preserve"> - ตัวอย่าง -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</si>
  <si>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
     4 หมายถึง การจัดซื้อจัดจ้างกรณีอื่นๆ นอกเหนือจาก 1 - 3</t>
  </si>
  <si>
    <t xml:space="preserve"> </t>
  </si>
  <si>
    <t>ประจำเดือนตุลาคม พ.ศ. 2564 ถึงเดือนธันวาคม พ.ศ. 2564</t>
  </si>
  <si>
    <t>ใบแจ้งหนี้</t>
  </si>
  <si>
    <t>ชื่อผู้ประกอบการ
(2)</t>
  </si>
  <si>
    <t>รายการพัสดุที่จัดซื้อจัดจ้าง
(3)</t>
  </si>
  <si>
    <t>จำนวนเงินรวม
ที่จัดซื้อจัดจ้าง
(4)</t>
  </si>
  <si>
    <t>เอกสารอ้างอิง (5)</t>
  </si>
  <si>
    <t>เหตุผลสนับสนุน
(6)</t>
  </si>
  <si>
    <t xml:space="preserve">   </t>
  </si>
  <si>
    <t>(2) ระบุชื่อผู้ประกอบการ</t>
  </si>
  <si>
    <t>(3)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</si>
  <si>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(4)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</si>
  <si>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(5)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</si>
  <si>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(6)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</si>
  <si>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ร้านบุญส่งการช่าง</t>
  </si>
  <si>
    <t>บริษัท เอ็กเปอร์ท โซลูชั่น แอนด์ เซอร์วิส จำกัด</t>
  </si>
  <si>
    <t>ร้านชัยวัฒน์</t>
  </si>
  <si>
    <t>จ้างซ่อมแซมบำรุงรักษาเครื่องปรับอากาศ จำนวน 1 เครื่อง</t>
  </si>
  <si>
    <t>บริษัท โกลเด้น แอร์ จำกัด</t>
  </si>
  <si>
    <t>ห้างหุ้นส่วนจำกัด ส. รุ่งโรจน์ยนต์</t>
  </si>
  <si>
    <t>จำนวน 1 งาน</t>
  </si>
  <si>
    <t>ประจำเดือนตุลาคม พ.ศ. 2568 ถึงเดือนธันวาคม พ.ศ. 2568</t>
  </si>
  <si>
    <t>จ้างซ่อมเครื่องพิมพ์เลเซอร์สี จำนวน 1 เครื่อง</t>
  </si>
  <si>
    <t>07400</t>
  </si>
  <si>
    <t>จ้างทำตรายาง จำนวน 24 รายการ</t>
  </si>
  <si>
    <t>18/007</t>
  </si>
  <si>
    <t>18/008</t>
  </si>
  <si>
    <t>07395</t>
  </si>
  <si>
    <t>ร้านสุพรรณฮาร์ดแวร์ เอสพีแมชชินเนอรี่</t>
  </si>
  <si>
    <t>ซื้อวัสดุอุปกรณ์เพื่อซ่อมแซมประตู</t>
  </si>
  <si>
    <t>DO6810-0110</t>
  </si>
  <si>
    <t>155-0083</t>
  </si>
  <si>
    <t>07401</t>
  </si>
  <si>
    <t>ซื้อสายน้ำดี จำนวน 1 งาน</t>
  </si>
  <si>
    <t>155-0082</t>
  </si>
  <si>
    <t>บริษัท อิมเมจเวดดิ้งการ์ดแอนด์สติกเกอร์ สตูดิโอ จำกัด</t>
  </si>
  <si>
    <t>จ้างจัดทำการ์ดเชิญ จำนวน 100 ใบ</t>
  </si>
  <si>
    <t>IMG-202</t>
  </si>
  <si>
    <t>1765</t>
  </si>
  <si>
    <t>จ้างจัดทำแผ่นป้ายสติ๊กเกอร์ติดฟิวเจอร์บอร์ด จำนวน 2 ป้าย</t>
  </si>
  <si>
    <t>บริษัท ศาลายาสติ๊กเกอร์ แอนด์ แบนเนอร์ จำกัด</t>
  </si>
  <si>
    <t>ซื้อวัสดุอุปกรณ์ จำนวน 2 รายการ</t>
  </si>
  <si>
    <t>-</t>
  </si>
  <si>
    <t>ใบรับรองแทนใบเสร็จรับเงิน</t>
  </si>
  <si>
    <t>นายสินธ์ธิพงษ์ บูรณประภากุล</t>
  </si>
  <si>
    <t>จ้างจัดเก็บ ขนย้าย วัสดุและครุภัณฑ์สำนักงาน พร้อมจัดเรียง ภายในห้องเก็บของ
บริเวณชั้นใต้ดินอาคารสำรักงานเศรษฐกิจการคลัง จำนวน 1 งาน</t>
  </si>
  <si>
    <t>นายแจ๊ค อัตธิปะ</t>
  </si>
  <si>
    <t>จ้างเหมาบริการขนย้ายโต๊ะและเก้าอี้ จำนวน 1 งาน</t>
  </si>
  <si>
    <t>จ้างทำป้ายชื่อ จำนวน 2 ป้าย</t>
  </si>
  <si>
    <t>บริษัท ลิขิตโฆษณา จำกัด</t>
  </si>
  <si>
    <t>104/5180</t>
  </si>
  <si>
    <t>ซื้อแบตเตอรี่รถยนต์ สำหรับรถยนต์นั่งส่วนกลาง ยี่ห้อ โตโยต้า หมายเลขทะเบียน 8 กฌ - 5147 กรุงเทพมหานคร จำนวน 1 ลูก</t>
  </si>
  <si>
    <t>6810031</t>
  </si>
  <si>
    <t>จ้างทำสติ๊กเกอร์ จำนวน 2 ป้าย</t>
  </si>
  <si>
    <t>ร้านสติ๊กเกอร์ไดคัท</t>
  </si>
  <si>
    <t>ซื้อผ้าระบายและธงชาติไทย จำนวน 1 งาน</t>
  </si>
  <si>
    <t>ร้านซัน ไซน์ แฟบริค</t>
  </si>
  <si>
    <t>ร้านธง วันชาติ</t>
  </si>
  <si>
    <t>166/0113</t>
  </si>
  <si>
    <t>10/080</t>
  </si>
  <si>
    <t>5604/2568</t>
  </si>
  <si>
    <t>ต่ออายุโดเมนเนม www.sfif.go.th ของกองทุนพัฒนาระบบสถาบันการเงินเฉพาะกิจ จำนวน 2 รายการ</t>
  </si>
  <si>
    <t>บริษัท ซอฟท์เดบู จำกัด</t>
  </si>
  <si>
    <t>ซื้อลูกบิดประตู จำนวน 1 ชุด</t>
  </si>
  <si>
    <t>155-0221</t>
  </si>
  <si>
    <t>07428</t>
  </si>
  <si>
    <t>จ้างซ่อมเครื่องสแกนเอกสาร จำนวน 1 เครื่อง</t>
  </si>
  <si>
    <t>07448</t>
  </si>
  <si>
    <t>จ้างซ่อมเครื่องพิมพ์เลเซอร์สีและเครื่องพิมพ์เลเซอร์ จำนวน 2 เครื่อง</t>
  </si>
  <si>
    <t>07447</t>
  </si>
  <si>
    <t>07453</t>
  </si>
  <si>
    <t>INV-681100008</t>
  </si>
  <si>
    <t>จ้างทำตรายาง จำนวน 15 รายการ</t>
  </si>
  <si>
    <t>18/014</t>
  </si>
  <si>
    <t>18/015</t>
  </si>
  <si>
    <t>18/016</t>
  </si>
  <si>
    <t>จ้างซ่อมเบาะหนังของม้านั่งยาว จำนวน 2 ตัว</t>
  </si>
  <si>
    <t>ร้าน ต.เจริญการเบาะ</t>
  </si>
  <si>
    <t>085/4229</t>
  </si>
  <si>
    <t>6811012</t>
  </si>
  <si>
    <t>ห้างหุ้นส่วนจำกัด อินฟินิต ซัพพลาย</t>
  </si>
  <si>
    <t>จ้างซ่อมแซมเครื่องขยายเสียงและผสมสัญญาณเสียง จำนวน 1 เครื่อง</t>
  </si>
  <si>
    <t>จ้างซ่อมเครื่องสำรองไฟฟ้า จำนวน 1 เครื่อง</t>
  </si>
  <si>
    <t>07487</t>
  </si>
  <si>
    <t>จ้างทำตรายาง จำนวน 7 รายการ</t>
  </si>
  <si>
    <t>18/023</t>
  </si>
  <si>
    <t>จ้างซ่อมแซมเครื่องปรับแต่งสัญญาณเสียงแบบดิจิตอล จำนวน 1 เครื่อง</t>
  </si>
  <si>
    <t>6812007</t>
  </si>
  <si>
    <t>INV-681200018</t>
  </si>
  <si>
    <t>จ้างซ่อมเครื่องสำรองไฟฟ้า จำนวน 3 เครื่อง</t>
  </si>
  <si>
    <t>07488</t>
  </si>
  <si>
    <t>จ้างทำตรายาง จำนวน 2 รายการ</t>
  </si>
  <si>
    <t>18/029</t>
  </si>
  <si>
    <t>1</t>
  </si>
  <si>
    <t>3</t>
  </si>
  <si>
    <t>ซื้อวัสดุอุปกรณ์ เพื่อใช้ในการจัดกิจกรรมประดิษฐ์ริบบิ้นสีดำ</t>
  </si>
  <si>
    <t>ห้างหุ้นส่วนจำกัด เอส.เอส.ศรีสุวรรณ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</si>
</sst>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วว\ ดดด\ yyyy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20"/>
      <color rgb="FFFF0000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164" fontId="2" fillId="0" borderId="1" xfId="1" applyFont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1" fillId="0" borderId="5" xfId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164" fontId="2" fillId="0" borderId="1" xfId="1" quotePrefix="1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1" applyFont="1" applyFill="1" applyBorder="1" applyAlignment="1">
      <alignment vertical="top" wrapText="1"/>
    </xf>
    <xf numFmtId="0" fontId="2" fillId="0" borderId="2" xfId="0" quotePrefix="1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 wrapText="1"/>
    </xf>
    <xf numFmtId="14" fontId="2" fillId="0" borderId="0" xfId="0" applyNumberFormat="1" applyFont="1" applyAlignment="1">
      <alignment wrapText="1"/>
    </xf>
    <xf numFmtId="14" fontId="6" fillId="0" borderId="2" xfId="0" applyNumberFormat="1" applyFont="1" applyBorder="1" applyAlignment="1">
      <alignment horizontal="center" vertical="top" wrapText="1"/>
    </xf>
    <xf numFmtId="164" fontId="2" fillId="0" borderId="2" xfId="1" quotePrefix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1" quotePrefix="1" applyFont="1" applyFill="1" applyBorder="1" applyAlignment="1">
      <alignment horizontal="center" vertical="top"/>
    </xf>
    <xf numFmtId="164" fontId="2" fillId="0" borderId="0" xfId="1" applyFont="1" applyFill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5" xfId="0" applyNumberFormat="1" applyFont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7" fillId="2" borderId="0" xfId="0" applyFont="1" applyFill="1"/>
    <xf numFmtId="0" fontId="2" fillId="0" borderId="0" xfId="0" applyFont="1" applyAlignment="1">
      <alignment vertical="top" wrapText="1"/>
    </xf>
    <xf numFmtId="0" fontId="8" fillId="2" borderId="0" xfId="0" applyFont="1" applyFill="1" applyAlignment="1">
      <alignment horizontal="left"/>
    </xf>
    <xf numFmtId="164" fontId="2" fillId="0" borderId="1" xfId="1" applyFont="1" applyFill="1" applyBorder="1" applyAlignment="1">
      <alignment horizontal="righ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8" fillId="0" borderId="6" xfId="0" quotePrefix="1" applyFont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/>
    </xf>
    <xf numFmtId="164" fontId="2" fillId="0" borderId="4" xfId="1" applyFont="1" applyFill="1" applyBorder="1" applyAlignment="1">
      <alignment horizontal="right" vertical="top" wrapText="1"/>
    </xf>
    <xf numFmtId="0" fontId="2" fillId="0" borderId="1" xfId="0" quotePrefix="1" applyFont="1" applyBorder="1" applyAlignment="1">
      <alignment horizontal="center" vertical="top" wrapText="1"/>
    </xf>
    <xf numFmtId="0" fontId="8" fillId="0" borderId="8" xfId="0" quotePrefix="1" applyFont="1" applyBorder="1" applyAlignment="1">
      <alignment horizontal="center" vertical="top" wrapText="1"/>
    </xf>
    <xf numFmtId="14" fontId="2" fillId="0" borderId="9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vertical="top"/>
    </xf>
    <xf numFmtId="14" fontId="2" fillId="0" borderId="1" xfId="0" applyNumberFormat="1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0" borderId="12" xfId="0" quotePrefix="1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/>
    </xf>
    <xf numFmtId="164" fontId="2" fillId="2" borderId="14" xfId="1" applyFont="1" applyFill="1" applyBorder="1" applyAlignment="1">
      <alignment horizontal="right" vertical="top" wrapText="1"/>
    </xf>
    <xf numFmtId="0" fontId="2" fillId="2" borderId="9" xfId="0" quotePrefix="1" applyFont="1" applyFill="1" applyBorder="1" applyAlignment="1">
      <alignment horizontal="center" vertical="top" wrapText="1"/>
    </xf>
    <xf numFmtId="0" fontId="2" fillId="2" borderId="14" xfId="0" quotePrefix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64" fontId="2" fillId="2" borderId="16" xfId="1" applyFont="1" applyFill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164" fontId="2" fillId="2" borderId="13" xfId="1" applyFont="1" applyFill="1" applyBorder="1" applyAlignment="1">
      <alignment horizontal="right" vertical="top" wrapText="1"/>
    </xf>
    <xf numFmtId="0" fontId="8" fillId="0" borderId="17" xfId="0" quotePrefix="1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164" fontId="2" fillId="2" borderId="2" xfId="1" applyFont="1" applyFill="1" applyBorder="1" applyAlignment="1">
      <alignment horizontal="right" vertical="top" wrapText="1"/>
    </xf>
    <xf numFmtId="0" fontId="2" fillId="2" borderId="18" xfId="0" quotePrefix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164" fontId="2" fillId="2" borderId="19" xfId="1" applyFont="1" applyFill="1" applyBorder="1" applyAlignment="1">
      <alignment horizontal="right" vertical="top" wrapText="1"/>
    </xf>
    <xf numFmtId="0" fontId="2" fillId="2" borderId="13" xfId="0" quotePrefix="1" applyFont="1" applyFill="1" applyBorder="1" applyAlignment="1">
      <alignment horizontal="center" vertical="top" wrapText="1"/>
    </xf>
    <xf numFmtId="164" fontId="2" fillId="2" borderId="15" xfId="1" applyFont="1" applyFill="1" applyBorder="1" applyAlignment="1">
      <alignment horizontal="right" vertical="top" wrapText="1"/>
    </xf>
    <xf numFmtId="14" fontId="2" fillId="0" borderId="2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opLeftCell="A52" zoomScale="110" zoomScaleNormal="110" workbookViewId="0">
      <selection activeCell="A61" sqref="A61:H61"/>
    </sheetView>
  </sheetViews>
  <sheetFormatPr defaultColWidth="9" defaultRowHeight="20.25"/>
  <cols>
    <col min="1" max="1" width="6.28515625" style="14" customWidth="1"/>
    <col min="2" max="2" width="21.28515625" style="45" customWidth="1"/>
    <col min="3" max="3" width="32.42578125" style="14" customWidth="1"/>
    <col min="4" max="4" width="20.85546875" style="14" customWidth="1"/>
    <col min="5" max="5" width="12.7109375" style="14" customWidth="1"/>
    <col min="6" max="6" width="15.42578125" style="14" customWidth="1"/>
    <col min="7" max="7" width="18.7109375" style="14" customWidth="1"/>
    <col min="8" max="8" width="8.85546875" style="45" customWidth="1"/>
    <col min="9" max="10" width="9" style="14"/>
    <col min="11" max="11" width="13.42578125" style="14" bestFit="1" customWidth="1"/>
    <col min="12" max="16384" width="9" style="14"/>
  </cols>
  <sheetData>
    <row r="1" spans="1:13" ht="19.899999999999999" customHeight="1">
      <c r="A1" s="90" t="s">
        <v>31</v>
      </c>
      <c r="B1" s="90"/>
      <c r="C1" s="90"/>
      <c r="D1" s="90"/>
      <c r="E1" s="90"/>
      <c r="F1" s="90"/>
      <c r="G1" s="90"/>
      <c r="H1" s="90"/>
      <c r="I1" s="11"/>
      <c r="J1" s="11"/>
    </row>
    <row r="2" spans="1:13" ht="17.45" customHeight="1">
      <c r="A2" s="90" t="s">
        <v>39</v>
      </c>
      <c r="B2" s="90"/>
      <c r="C2" s="90"/>
      <c r="D2" s="90"/>
      <c r="E2" s="90"/>
      <c r="F2" s="90"/>
      <c r="G2" s="90"/>
      <c r="H2" s="90"/>
      <c r="I2" s="11"/>
      <c r="J2" s="11"/>
    </row>
    <row r="3" spans="1:13" ht="17.45" customHeight="1">
      <c r="A3" s="90" t="s">
        <v>35</v>
      </c>
      <c r="B3" s="90"/>
      <c r="C3" s="90"/>
      <c r="D3" s="90"/>
      <c r="E3" s="90"/>
      <c r="F3" s="90"/>
      <c r="G3" s="90"/>
      <c r="H3" s="90"/>
      <c r="I3" s="11"/>
      <c r="J3" s="11"/>
    </row>
    <row r="4" spans="1:13" ht="11.45" customHeight="1">
      <c r="B4" s="44"/>
      <c r="C4" s="12"/>
      <c r="D4" s="12"/>
      <c r="E4" s="12"/>
      <c r="F4" s="12"/>
      <c r="G4" s="12"/>
      <c r="H4" s="44"/>
    </row>
    <row r="5" spans="1:13" ht="20.25" customHeight="1">
      <c r="A5" s="95" t="s">
        <v>0</v>
      </c>
      <c r="B5" s="99" t="s">
        <v>17</v>
      </c>
      <c r="C5" s="99" t="s">
        <v>18</v>
      </c>
      <c r="D5" s="99" t="s">
        <v>19</v>
      </c>
      <c r="E5" s="99" t="s">
        <v>26</v>
      </c>
      <c r="F5" s="100" t="s">
        <v>27</v>
      </c>
      <c r="G5" s="100"/>
      <c r="H5" s="95" t="s">
        <v>20</v>
      </c>
    </row>
    <row r="6" spans="1:13" s="23" customFormat="1" ht="39.75" customHeight="1">
      <c r="A6" s="96"/>
      <c r="B6" s="99"/>
      <c r="C6" s="99"/>
      <c r="D6" s="99"/>
      <c r="E6" s="99"/>
      <c r="F6" s="1" t="s">
        <v>21</v>
      </c>
      <c r="G6" s="1" t="s">
        <v>16</v>
      </c>
      <c r="H6" s="96"/>
      <c r="J6" s="23" t="s">
        <v>38</v>
      </c>
    </row>
    <row r="7" spans="1:13" s="23" customFormat="1" ht="42" customHeight="1">
      <c r="A7" s="25"/>
      <c r="B7" s="26"/>
      <c r="C7" s="27"/>
      <c r="D7" s="28"/>
      <c r="E7" s="29"/>
      <c r="F7" s="40"/>
      <c r="G7" s="30"/>
      <c r="H7" s="25"/>
    </row>
    <row r="8" spans="1:13" s="23" customFormat="1" ht="39.75" customHeight="1">
      <c r="A8" s="25"/>
      <c r="B8" s="26"/>
      <c r="C8" s="27"/>
      <c r="D8" s="28"/>
      <c r="E8" s="29"/>
      <c r="F8" s="40"/>
      <c r="G8" s="30"/>
      <c r="H8" s="25"/>
      <c r="M8" s="23" t="s">
        <v>38</v>
      </c>
    </row>
    <row r="9" spans="1:13" s="23" customFormat="1" ht="42.75" customHeight="1">
      <c r="A9" s="25"/>
      <c r="B9" s="26"/>
      <c r="C9" s="27"/>
      <c r="D9" s="28"/>
      <c r="E9" s="29"/>
      <c r="F9" s="40"/>
      <c r="G9" s="31"/>
      <c r="H9" s="25"/>
    </row>
    <row r="10" spans="1:13" s="23" customFormat="1" ht="42" customHeight="1">
      <c r="A10" s="25"/>
      <c r="B10" s="26"/>
      <c r="C10" s="27"/>
      <c r="D10" s="28"/>
      <c r="E10" s="29"/>
      <c r="F10" s="40"/>
      <c r="G10" s="30"/>
      <c r="H10" s="25"/>
    </row>
    <row r="11" spans="1:13" s="23" customFormat="1" ht="45" customHeight="1">
      <c r="A11" s="25"/>
      <c r="B11" s="26"/>
      <c r="C11" s="27"/>
      <c r="D11" s="28"/>
      <c r="E11" s="29"/>
      <c r="F11" s="40"/>
      <c r="G11" s="31"/>
      <c r="H11" s="25"/>
      <c r="K11" s="32"/>
    </row>
    <row r="12" spans="1:13" s="23" customFormat="1" ht="42.75" customHeight="1">
      <c r="A12" s="25"/>
      <c r="B12" s="26"/>
      <c r="C12" s="27"/>
      <c r="D12" s="28"/>
      <c r="E12" s="29"/>
      <c r="F12" s="40"/>
      <c r="G12" s="30"/>
      <c r="H12" s="25"/>
    </row>
    <row r="13" spans="1:13" s="23" customFormat="1" ht="42.75" customHeight="1">
      <c r="A13" s="25"/>
      <c r="B13" s="26"/>
      <c r="C13" s="27"/>
      <c r="D13" s="28"/>
      <c r="E13" s="29"/>
      <c r="F13" s="40"/>
      <c r="G13" s="30"/>
      <c r="H13" s="25"/>
    </row>
    <row r="14" spans="1:13" s="23" customFormat="1" ht="42.75" customHeight="1">
      <c r="A14" s="25"/>
      <c r="B14" s="26"/>
      <c r="C14" s="27"/>
      <c r="D14" s="28"/>
      <c r="E14" s="29"/>
      <c r="F14" s="40"/>
      <c r="G14" s="30"/>
      <c r="H14" s="25"/>
    </row>
    <row r="15" spans="1:13" s="23" customFormat="1" ht="105" customHeight="1">
      <c r="A15" s="25"/>
      <c r="B15" s="26"/>
      <c r="C15" s="27"/>
      <c r="D15" s="28"/>
      <c r="E15" s="29"/>
      <c r="F15" s="40"/>
      <c r="G15" s="33"/>
      <c r="H15" s="25"/>
    </row>
    <row r="16" spans="1:13" s="23" customFormat="1" ht="21">
      <c r="A16" s="25"/>
      <c r="B16" s="26"/>
      <c r="C16" s="27"/>
      <c r="D16" s="28"/>
      <c r="E16" s="29"/>
      <c r="F16" s="40"/>
      <c r="G16" s="31"/>
      <c r="H16" s="25"/>
    </row>
    <row r="17" spans="1:8" s="23" customFormat="1">
      <c r="A17" s="25"/>
      <c r="B17" s="26"/>
      <c r="C17" s="27"/>
      <c r="D17" s="28"/>
      <c r="E17" s="29"/>
      <c r="F17" s="40"/>
      <c r="G17" s="30"/>
      <c r="H17" s="25"/>
    </row>
    <row r="18" spans="1:8" s="23" customFormat="1" ht="21">
      <c r="A18" s="25"/>
      <c r="B18" s="26"/>
      <c r="C18" s="27"/>
      <c r="D18" s="28"/>
      <c r="E18" s="29"/>
      <c r="F18" s="40"/>
      <c r="G18" s="31"/>
      <c r="H18" s="25"/>
    </row>
    <row r="19" spans="1:8" s="23" customFormat="1" ht="21">
      <c r="A19" s="25"/>
      <c r="B19" s="26"/>
      <c r="C19" s="27"/>
      <c r="D19" s="28"/>
      <c r="E19" s="29"/>
      <c r="F19" s="40"/>
      <c r="G19" s="33"/>
      <c r="H19" s="25"/>
    </row>
    <row r="20" spans="1:8" s="23" customFormat="1" ht="21">
      <c r="A20" s="25"/>
      <c r="B20" s="26"/>
      <c r="C20" s="27"/>
      <c r="D20" s="28"/>
      <c r="E20" s="29"/>
      <c r="F20" s="40"/>
      <c r="G20" s="33"/>
      <c r="H20" s="25"/>
    </row>
    <row r="21" spans="1:8" s="23" customFormat="1" ht="21">
      <c r="A21" s="25"/>
      <c r="B21" s="26"/>
      <c r="C21" s="27"/>
      <c r="D21" s="28"/>
      <c r="E21" s="29"/>
      <c r="F21" s="40"/>
      <c r="G21" s="33"/>
      <c r="H21" s="25"/>
    </row>
    <row r="22" spans="1:8" s="23" customFormat="1" ht="21">
      <c r="A22" s="25"/>
      <c r="B22" s="26"/>
      <c r="C22" s="27"/>
      <c r="D22" s="28"/>
      <c r="E22" s="29"/>
      <c r="F22" s="40"/>
      <c r="G22" s="33"/>
      <c r="H22" s="25"/>
    </row>
    <row r="23" spans="1:8" s="23" customFormat="1" ht="42.75" customHeight="1">
      <c r="A23" s="25"/>
      <c r="B23" s="26"/>
      <c r="C23" s="27"/>
      <c r="D23" s="28"/>
      <c r="E23" s="29"/>
      <c r="F23" s="40"/>
      <c r="G23" s="31"/>
      <c r="H23" s="25"/>
    </row>
    <row r="24" spans="1:8" s="23" customFormat="1" ht="42.75" customHeight="1">
      <c r="A24" s="25"/>
      <c r="B24" s="26"/>
      <c r="C24" s="27"/>
      <c r="D24" s="28"/>
      <c r="E24" s="29"/>
      <c r="F24" s="40"/>
      <c r="G24" s="30"/>
      <c r="H24" s="25"/>
    </row>
    <row r="25" spans="1:8" s="23" customFormat="1" ht="42.75" customHeight="1">
      <c r="A25" s="25"/>
      <c r="B25" s="26"/>
      <c r="C25" s="27"/>
      <c r="D25" s="28"/>
      <c r="E25" s="29"/>
      <c r="F25" s="40"/>
      <c r="G25" s="30"/>
      <c r="H25" s="25"/>
    </row>
    <row r="26" spans="1:8" s="23" customFormat="1" ht="64.5" customHeight="1">
      <c r="A26" s="25"/>
      <c r="B26" s="26"/>
      <c r="C26" s="27"/>
      <c r="D26" s="28"/>
      <c r="E26" s="29"/>
      <c r="F26" s="40"/>
      <c r="G26" s="30"/>
      <c r="H26" s="25"/>
    </row>
    <row r="27" spans="1:8" s="23" customFormat="1" ht="42.75" customHeight="1">
      <c r="A27" s="25"/>
      <c r="B27" s="26"/>
      <c r="C27" s="27"/>
      <c r="D27" s="28"/>
      <c r="E27" s="29"/>
      <c r="F27" s="40"/>
      <c r="G27" s="30"/>
      <c r="H27" s="25"/>
    </row>
    <row r="28" spans="1:8" s="23" customFormat="1" ht="42.75" customHeight="1">
      <c r="A28" s="25"/>
      <c r="B28" s="26"/>
      <c r="C28" s="27"/>
      <c r="D28" s="28"/>
      <c r="E28" s="29"/>
      <c r="F28" s="40"/>
      <c r="G28" s="30"/>
      <c r="H28" s="25"/>
    </row>
    <row r="29" spans="1:8" s="23" customFormat="1" ht="42.75" customHeight="1">
      <c r="A29" s="25"/>
      <c r="B29" s="26"/>
      <c r="C29" s="27"/>
      <c r="D29" s="28"/>
      <c r="E29" s="29"/>
      <c r="F29" s="40"/>
      <c r="G29" s="30"/>
      <c r="H29" s="25"/>
    </row>
    <row r="30" spans="1:8" s="23" customFormat="1" ht="42.75" customHeight="1">
      <c r="A30" s="25"/>
      <c r="B30" s="26"/>
      <c r="C30" s="27"/>
      <c r="D30" s="28"/>
      <c r="E30" s="29"/>
      <c r="F30" s="40"/>
      <c r="G30" s="31"/>
      <c r="H30" s="25"/>
    </row>
    <row r="31" spans="1:8" s="23" customFormat="1">
      <c r="A31" s="25"/>
      <c r="B31" s="34"/>
      <c r="C31" s="27"/>
      <c r="D31" s="28"/>
      <c r="E31" s="29"/>
      <c r="F31" s="40"/>
      <c r="G31" s="35"/>
      <c r="H31" s="25"/>
    </row>
    <row r="32" spans="1:8" s="23" customFormat="1">
      <c r="A32" s="25"/>
      <c r="B32" s="36"/>
      <c r="C32" s="27"/>
      <c r="D32" s="28"/>
      <c r="E32" s="29"/>
      <c r="F32" s="40"/>
      <c r="G32" s="34"/>
      <c r="H32" s="25"/>
    </row>
    <row r="33" spans="1:12" s="23" customFormat="1">
      <c r="A33" s="25"/>
      <c r="B33" s="26"/>
      <c r="C33" s="27"/>
      <c r="D33" s="28"/>
      <c r="E33" s="37"/>
      <c r="F33" s="40"/>
      <c r="G33" s="30"/>
      <c r="H33" s="25"/>
    </row>
    <row r="34" spans="1:12" s="23" customFormat="1" ht="21">
      <c r="A34" s="25"/>
      <c r="B34" s="36"/>
      <c r="C34" s="27"/>
      <c r="D34" s="28"/>
      <c r="E34" s="29"/>
      <c r="F34" s="40"/>
      <c r="G34" s="31"/>
      <c r="H34" s="25"/>
    </row>
    <row r="35" spans="1:12" s="23" customFormat="1" ht="40.5" customHeight="1">
      <c r="A35" s="97"/>
      <c r="B35" s="26"/>
      <c r="C35" s="27"/>
      <c r="D35" s="41"/>
      <c r="E35" s="29"/>
      <c r="F35" s="40"/>
      <c r="G35" s="35"/>
      <c r="H35" s="25"/>
    </row>
    <row r="36" spans="1:12" s="23" customFormat="1">
      <c r="A36" s="98"/>
      <c r="B36" s="34"/>
      <c r="C36" s="27"/>
      <c r="D36" s="41"/>
      <c r="E36" s="29"/>
      <c r="F36" s="40"/>
      <c r="G36" s="35"/>
      <c r="H36" s="25"/>
    </row>
    <row r="37" spans="1:12" s="23" customFormat="1">
      <c r="A37" s="25"/>
      <c r="B37" s="26"/>
      <c r="C37" s="27"/>
      <c r="D37" s="28"/>
      <c r="E37" s="29"/>
      <c r="F37" s="40"/>
      <c r="G37" s="38"/>
      <c r="H37" s="25"/>
    </row>
    <row r="38" spans="1:12" s="23" customFormat="1" ht="21">
      <c r="A38" s="35"/>
      <c r="B38" s="36"/>
      <c r="C38" s="27"/>
      <c r="D38" s="42"/>
      <c r="E38" s="29"/>
      <c r="F38" s="40"/>
      <c r="G38" s="39"/>
      <c r="H38" s="25"/>
    </row>
    <row r="39" spans="1:12" s="23" customFormat="1">
      <c r="A39" s="25"/>
      <c r="B39" s="26"/>
      <c r="C39" s="27"/>
      <c r="D39" s="28"/>
      <c r="E39" s="29"/>
      <c r="F39" s="40"/>
      <c r="G39" s="35"/>
      <c r="H39" s="25"/>
    </row>
    <row r="40" spans="1:12" s="23" customFormat="1">
      <c r="A40" s="35"/>
      <c r="B40" s="34"/>
      <c r="C40" s="27"/>
      <c r="D40" s="28"/>
      <c r="E40" s="29"/>
      <c r="F40" s="40"/>
      <c r="G40" s="30"/>
      <c r="H40" s="25"/>
    </row>
    <row r="41" spans="1:12" s="23" customFormat="1">
      <c r="A41" s="25"/>
      <c r="B41" s="34"/>
      <c r="C41" s="27"/>
      <c r="D41" s="28"/>
      <c r="E41" s="29"/>
      <c r="F41" s="40"/>
      <c r="G41" s="35"/>
      <c r="H41" s="25"/>
    </row>
    <row r="42" spans="1:12" s="23" customFormat="1">
      <c r="A42" s="35"/>
      <c r="B42" s="26"/>
      <c r="C42" s="27"/>
      <c r="D42" s="28"/>
      <c r="E42" s="29"/>
      <c r="F42" s="40"/>
      <c r="G42" s="35"/>
      <c r="H42" s="25"/>
    </row>
    <row r="43" spans="1:12" s="23" customFormat="1" ht="21">
      <c r="A43" s="25"/>
      <c r="B43" s="34"/>
      <c r="C43" s="27"/>
      <c r="D43" s="28"/>
      <c r="E43" s="29"/>
      <c r="F43" s="40"/>
      <c r="G43" s="39"/>
      <c r="H43" s="25"/>
      <c r="K43"/>
    </row>
    <row r="44" spans="1:12" s="23" customFormat="1" ht="21">
      <c r="A44" s="35"/>
      <c r="B44" s="34"/>
      <c r="C44" s="27"/>
      <c r="D44" s="28"/>
      <c r="E44" s="29"/>
      <c r="F44" s="40"/>
      <c r="G44" s="39"/>
      <c r="H44" s="25"/>
    </row>
    <row r="45" spans="1:12" s="23" customFormat="1">
      <c r="A45" s="25"/>
      <c r="B45" s="34"/>
      <c r="C45" s="27"/>
      <c r="D45" s="28"/>
      <c r="E45" s="29"/>
      <c r="F45" s="40"/>
      <c r="G45" s="35"/>
      <c r="H45" s="25"/>
      <c r="L45" s="23" t="s">
        <v>38</v>
      </c>
    </row>
    <row r="46" spans="1:12" s="23" customFormat="1">
      <c r="A46" s="35"/>
      <c r="B46" s="34"/>
      <c r="C46" s="27"/>
      <c r="D46" s="28"/>
      <c r="E46" s="29"/>
      <c r="F46" s="40"/>
      <c r="G46" s="30"/>
      <c r="H46" s="25"/>
    </row>
    <row r="47" spans="1:12" s="23" customFormat="1">
      <c r="A47" s="25"/>
      <c r="B47" s="26"/>
      <c r="C47" s="27"/>
      <c r="D47" s="28"/>
      <c r="E47" s="29"/>
      <c r="F47" s="40"/>
      <c r="G47" s="30"/>
      <c r="H47" s="25"/>
    </row>
    <row r="48" spans="1:12" s="23" customFormat="1">
      <c r="A48" s="35"/>
      <c r="B48" s="34"/>
      <c r="C48" s="27"/>
      <c r="D48" s="28"/>
      <c r="E48" s="29"/>
      <c r="F48" s="40"/>
      <c r="G48" s="35"/>
      <c r="H48" s="25"/>
    </row>
    <row r="49" spans="1:10" s="23" customFormat="1">
      <c r="A49" s="25"/>
      <c r="B49" s="34"/>
      <c r="C49" s="27"/>
      <c r="D49" s="28"/>
      <c r="E49" s="29"/>
      <c r="F49" s="40"/>
      <c r="G49" s="35"/>
      <c r="H49" s="25"/>
    </row>
    <row r="50" spans="1:10" s="23" customFormat="1" ht="45.75" customHeight="1">
      <c r="A50" s="35"/>
      <c r="B50" s="34"/>
      <c r="C50" s="27"/>
      <c r="D50" s="28"/>
      <c r="E50" s="29"/>
      <c r="F50" s="40"/>
      <c r="G50" s="35"/>
      <c r="H50" s="25"/>
    </row>
    <row r="51" spans="1:10" s="23" customFormat="1" ht="21">
      <c r="A51" s="25"/>
      <c r="B51" s="34"/>
      <c r="C51" s="27"/>
      <c r="D51" s="28"/>
      <c r="E51" s="29"/>
      <c r="F51" s="40"/>
      <c r="G51" s="39"/>
      <c r="H51" s="25"/>
    </row>
    <row r="52" spans="1:10" ht="21" thickBot="1">
      <c r="D52" s="17" t="s">
        <v>24</v>
      </c>
      <c r="E52" s="43">
        <f>SUM(E7:E51)</f>
        <v>0</v>
      </c>
    </row>
    <row r="53" spans="1:10" ht="19.5" customHeight="1" thickTop="1"/>
    <row r="54" spans="1:10" ht="20.25" customHeight="1">
      <c r="A54" s="87" t="s">
        <v>25</v>
      </c>
      <c r="B54" s="87"/>
      <c r="C54" s="87"/>
      <c r="D54" s="87"/>
      <c r="E54" s="87"/>
      <c r="F54" s="87"/>
      <c r="G54" s="87"/>
    </row>
    <row r="55" spans="1:10" ht="19.149999999999999" customHeight="1">
      <c r="A55" s="88" t="s">
        <v>33</v>
      </c>
      <c r="B55" s="88"/>
      <c r="C55" s="88"/>
      <c r="D55" s="88"/>
      <c r="E55" s="88"/>
      <c r="F55" s="88"/>
      <c r="G55" s="88"/>
      <c r="H55" s="88"/>
      <c r="I55" s="13"/>
      <c r="J55" s="13"/>
    </row>
    <row r="56" spans="1:10" ht="18.600000000000001" customHeight="1">
      <c r="A56" s="88" t="s">
        <v>22</v>
      </c>
      <c r="B56" s="88"/>
      <c r="C56" s="88"/>
      <c r="D56" s="88"/>
      <c r="E56" s="88"/>
      <c r="F56" s="88"/>
      <c r="G56" s="88"/>
      <c r="H56" s="88"/>
      <c r="I56" s="13"/>
      <c r="J56" s="13"/>
    </row>
    <row r="57" spans="1:10" ht="18" customHeight="1">
      <c r="A57" s="22" t="s">
        <v>23</v>
      </c>
      <c r="C57" s="22"/>
      <c r="D57" s="22"/>
      <c r="E57" s="22"/>
      <c r="F57" s="22"/>
      <c r="G57" s="22"/>
    </row>
    <row r="58" spans="1:10" ht="18.600000000000001" customHeight="1">
      <c r="A58" s="89" t="s">
        <v>30</v>
      </c>
      <c r="B58" s="89"/>
      <c r="C58" s="89"/>
      <c r="D58" s="89"/>
      <c r="E58" s="89"/>
      <c r="F58" s="89"/>
      <c r="G58" s="89"/>
      <c r="H58" s="89"/>
    </row>
    <row r="59" spans="1:10" ht="18.600000000000001" customHeight="1">
      <c r="A59" s="89" t="s">
        <v>28</v>
      </c>
      <c r="B59" s="89"/>
      <c r="C59" s="89"/>
      <c r="D59" s="89"/>
      <c r="E59" s="89"/>
      <c r="F59" s="89"/>
      <c r="G59" s="89"/>
      <c r="H59" s="89"/>
    </row>
    <row r="60" spans="1:10" ht="18.600000000000001" customHeight="1">
      <c r="A60" s="89" t="s">
        <v>32</v>
      </c>
      <c r="B60" s="89"/>
      <c r="C60" s="89"/>
      <c r="D60" s="89"/>
      <c r="E60" s="89"/>
      <c r="F60" s="89"/>
      <c r="G60" s="89"/>
      <c r="H60" s="89"/>
    </row>
    <row r="61" spans="1:10" ht="140.25" customHeight="1">
      <c r="A61" s="86" t="s">
        <v>34</v>
      </c>
      <c r="B61" s="89"/>
      <c r="C61" s="89"/>
      <c r="D61" s="89"/>
      <c r="E61" s="89"/>
      <c r="F61" s="89"/>
      <c r="G61" s="89"/>
      <c r="H61" s="89"/>
    </row>
    <row r="62" spans="1:10" ht="64.5" customHeight="1"/>
    <row r="63" spans="1:10" ht="64.5" customHeight="1"/>
    <row r="64" spans="1:10" ht="64.5" customHeight="1"/>
    <row r="65" ht="64.5" customHeight="1"/>
    <row r="66" ht="64.5" customHeight="1"/>
  </sheetData>
  <mergeCells count="18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60:H60"/>
    <mergeCell ref="A61:H61"/>
    <mergeCell ref="A35:A36"/>
    <mergeCell ref="A54:G54"/>
    <mergeCell ref="A55:H55"/>
    <mergeCell ref="A56:H56"/>
    <mergeCell ref="A58:H58"/>
    <mergeCell ref="A59:H59"/>
  </mergeCells>
  <pageMargins left="0.59" right="0.118110236220472" top="0.59" bottom="0.3" header="0.118110236220472" footer="0.2800000000000000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showGridLines="0" tabSelected="1" view="pageBreakPreview" zoomScale="120" zoomScaleNormal="120" zoomScaleSheetLayoutView="120" workbookViewId="0">
      <selection activeCell="E7" sqref="E7"/>
    </sheetView>
  </sheetViews>
  <sheetFormatPr defaultColWidth="9" defaultRowHeight="20.25"/>
  <cols>
    <col min="1" max="1" width="9.140625" style="14" customWidth="1"/>
    <col min="2" max="2" width="44.5703125" style="14" customWidth="1"/>
    <col min="3" max="3" width="64.5703125" style="14" customWidth="1"/>
    <col min="4" max="4" width="16.7109375" style="14" customWidth="1"/>
    <col min="5" max="5" width="19.28515625" style="14" customWidth="1"/>
    <col min="6" max="6" width="27.42578125" style="14" customWidth="1"/>
    <col min="7" max="7" width="15.42578125" style="14" customWidth="1"/>
    <col min="8" max="8" width="22" style="14" customWidth="1"/>
    <col min="9" max="9" width="23" style="14" customWidth="1"/>
    <col min="10" max="10" width="13.42578125" style="14" bestFit="1" customWidth="1"/>
    <col min="11" max="16384" width="9" style="14"/>
  </cols>
  <sheetData>
    <row r="1" spans="1:9" ht="19.899999999999999" customHeight="1">
      <c r="A1" s="90" t="s">
        <v>31</v>
      </c>
      <c r="B1" s="90"/>
      <c r="C1" s="90"/>
      <c r="D1" s="90"/>
      <c r="E1" s="90"/>
      <c r="F1" s="90"/>
      <c r="G1" s="90"/>
      <c r="H1" s="11"/>
      <c r="I1" s="11"/>
    </row>
    <row r="2" spans="1:9" ht="17.45" customHeight="1">
      <c r="A2" s="90" t="s">
        <v>59</v>
      </c>
      <c r="B2" s="90"/>
      <c r="C2" s="90"/>
      <c r="D2" s="90"/>
      <c r="E2" s="90"/>
      <c r="F2" s="90"/>
      <c r="G2" s="90"/>
      <c r="H2" s="11"/>
      <c r="I2" s="11"/>
    </row>
    <row r="3" spans="1:9" ht="17.45" customHeight="1">
      <c r="A3" s="90" t="s">
        <v>35</v>
      </c>
      <c r="B3" s="90"/>
      <c r="C3" s="90"/>
      <c r="D3" s="90"/>
      <c r="E3" s="90"/>
      <c r="F3" s="90"/>
      <c r="G3" s="90"/>
      <c r="H3" s="11"/>
      <c r="I3" s="11"/>
    </row>
    <row r="4" spans="1:9" ht="11.45" customHeight="1">
      <c r="B4" s="12"/>
      <c r="C4" s="12"/>
      <c r="D4" s="12"/>
      <c r="E4" s="12"/>
      <c r="F4" s="12"/>
      <c r="G4" s="12"/>
    </row>
    <row r="5" spans="1:9" ht="20.25" customHeight="1">
      <c r="A5" s="91" t="s">
        <v>0</v>
      </c>
      <c r="B5" s="91" t="s">
        <v>41</v>
      </c>
      <c r="C5" s="91" t="s">
        <v>42</v>
      </c>
      <c r="D5" s="91" t="s">
        <v>43</v>
      </c>
      <c r="E5" s="93" t="s">
        <v>44</v>
      </c>
      <c r="F5" s="94"/>
      <c r="G5" s="95" t="s">
        <v>45</v>
      </c>
    </row>
    <row r="6" spans="1:9" s="23" customFormat="1" ht="39.75" customHeight="1">
      <c r="A6" s="92"/>
      <c r="B6" s="92"/>
      <c r="C6" s="92"/>
      <c r="D6" s="92"/>
      <c r="E6" s="1" t="s">
        <v>21</v>
      </c>
      <c r="F6" s="1" t="s">
        <v>16</v>
      </c>
      <c r="G6" s="96"/>
      <c r="I6" s="23" t="s">
        <v>38</v>
      </c>
    </row>
    <row r="7" spans="1:9" s="23" customFormat="1" ht="30.75" customHeight="1">
      <c r="A7" s="25">
        <v>1</v>
      </c>
      <c r="B7" s="46" t="s">
        <v>53</v>
      </c>
      <c r="C7" s="28" t="s">
        <v>60</v>
      </c>
      <c r="D7" s="50">
        <v>2632.2</v>
      </c>
      <c r="E7" s="59">
        <v>244281</v>
      </c>
      <c r="F7" s="52" t="s">
        <v>61</v>
      </c>
      <c r="G7" s="52" t="s">
        <v>131</v>
      </c>
    </row>
    <row r="8" spans="1:9" s="47" customFormat="1" ht="24" customHeight="1">
      <c r="A8" s="60">
        <v>2</v>
      </c>
      <c r="B8" s="69" t="s">
        <v>52</v>
      </c>
      <c r="C8" s="41" t="s">
        <v>62</v>
      </c>
      <c r="D8" s="70">
        <v>2000</v>
      </c>
      <c r="E8" s="57">
        <v>244274</v>
      </c>
      <c r="F8" s="65" t="s">
        <v>63</v>
      </c>
      <c r="G8" s="62" t="s">
        <v>131</v>
      </c>
    </row>
    <row r="9" spans="1:9" s="47" customFormat="1" ht="24" customHeight="1">
      <c r="A9" s="79"/>
      <c r="B9" s="76"/>
      <c r="C9" s="80"/>
      <c r="D9" s="73">
        <v>800</v>
      </c>
      <c r="E9" s="57">
        <v>244274</v>
      </c>
      <c r="F9" s="65" t="s">
        <v>64</v>
      </c>
      <c r="G9" s="74" t="s">
        <v>131</v>
      </c>
    </row>
    <row r="10" spans="1:9" s="47" customFormat="1" ht="29.25" customHeight="1">
      <c r="A10" s="53">
        <v>3</v>
      </c>
      <c r="B10" s="46" t="s">
        <v>53</v>
      </c>
      <c r="C10" s="28" t="s">
        <v>60</v>
      </c>
      <c r="D10" s="50">
        <v>3188.6</v>
      </c>
      <c r="E10" s="59">
        <v>244277</v>
      </c>
      <c r="F10" s="55" t="s">
        <v>65</v>
      </c>
      <c r="G10" s="52" t="s">
        <v>131</v>
      </c>
      <c r="I10" s="49" t="s">
        <v>40</v>
      </c>
    </row>
    <row r="11" spans="1:9" s="47" customFormat="1" ht="24" customHeight="1">
      <c r="A11" s="60">
        <v>4</v>
      </c>
      <c r="B11" s="69" t="s">
        <v>66</v>
      </c>
      <c r="C11" s="41" t="s">
        <v>67</v>
      </c>
      <c r="D11" s="70">
        <v>1872.5</v>
      </c>
      <c r="E11" s="57">
        <v>244274</v>
      </c>
      <c r="F11" s="65" t="s">
        <v>68</v>
      </c>
      <c r="G11" s="62" t="s">
        <v>131</v>
      </c>
    </row>
    <row r="12" spans="1:9" s="47" customFormat="1" ht="24" customHeight="1">
      <c r="A12" s="79"/>
      <c r="B12" s="76" t="s">
        <v>54</v>
      </c>
      <c r="C12" s="80" t="s">
        <v>58</v>
      </c>
      <c r="D12" s="73">
        <v>310.3</v>
      </c>
      <c r="E12" s="57">
        <v>244274</v>
      </c>
      <c r="F12" s="65" t="s">
        <v>69</v>
      </c>
      <c r="G12" s="74" t="s">
        <v>131</v>
      </c>
    </row>
    <row r="13" spans="1:9" s="23" customFormat="1" ht="30.75" customHeight="1">
      <c r="A13" s="25">
        <v>5</v>
      </c>
      <c r="B13" s="46" t="s">
        <v>53</v>
      </c>
      <c r="C13" s="28" t="s">
        <v>60</v>
      </c>
      <c r="D13" s="50">
        <v>1979.5</v>
      </c>
      <c r="E13" s="59">
        <v>244285</v>
      </c>
      <c r="F13" s="52" t="s">
        <v>70</v>
      </c>
      <c r="G13" s="52" t="s">
        <v>131</v>
      </c>
    </row>
    <row r="14" spans="1:9" s="47" customFormat="1" ht="24" customHeight="1">
      <c r="A14" s="63">
        <v>6</v>
      </c>
      <c r="B14" s="72" t="s">
        <v>54</v>
      </c>
      <c r="C14" s="71" t="s">
        <v>71</v>
      </c>
      <c r="D14" s="73">
        <v>385.2</v>
      </c>
      <c r="E14" s="59">
        <v>244281</v>
      </c>
      <c r="F14" s="65" t="s">
        <v>72</v>
      </c>
      <c r="G14" s="74" t="s">
        <v>131</v>
      </c>
    </row>
    <row r="15" spans="1:9" s="23" customFormat="1" ht="30" customHeight="1">
      <c r="A15" s="67">
        <v>7</v>
      </c>
      <c r="B15" s="46" t="s">
        <v>73</v>
      </c>
      <c r="C15" s="28" t="s">
        <v>74</v>
      </c>
      <c r="D15" s="54">
        <v>1615.5</v>
      </c>
      <c r="E15" s="59">
        <v>244274</v>
      </c>
      <c r="F15" s="52" t="s">
        <v>75</v>
      </c>
      <c r="G15" s="52" t="s">
        <v>131</v>
      </c>
      <c r="I15" s="48"/>
    </row>
    <row r="16" spans="1:9" s="23" customFormat="1" ht="28.5" customHeight="1">
      <c r="A16" s="67">
        <v>8</v>
      </c>
      <c r="B16" s="46" t="s">
        <v>78</v>
      </c>
      <c r="C16" s="28" t="s">
        <v>77</v>
      </c>
      <c r="D16" s="54">
        <v>385.2</v>
      </c>
      <c r="E16" s="59">
        <v>244274</v>
      </c>
      <c r="F16" s="52" t="s">
        <v>76</v>
      </c>
      <c r="G16" s="52" t="s">
        <v>131</v>
      </c>
      <c r="I16" s="48"/>
    </row>
    <row r="17" spans="1:9" s="23" customFormat="1" ht="28.5" customHeight="1">
      <c r="A17" s="67">
        <v>9</v>
      </c>
      <c r="B17" s="46" t="s">
        <v>81</v>
      </c>
      <c r="C17" s="28" t="s">
        <v>79</v>
      </c>
      <c r="D17" s="54">
        <v>2990</v>
      </c>
      <c r="E17" s="59">
        <v>244274</v>
      </c>
      <c r="F17" s="52" t="s">
        <v>80</v>
      </c>
      <c r="G17" s="52" t="s">
        <v>131</v>
      </c>
      <c r="I17" s="48"/>
    </row>
    <row r="18" spans="1:9" s="23" customFormat="1" ht="50.25" customHeight="1">
      <c r="A18" s="67">
        <v>10</v>
      </c>
      <c r="B18" s="46" t="s">
        <v>82</v>
      </c>
      <c r="C18" s="28" t="s">
        <v>83</v>
      </c>
      <c r="D18" s="54">
        <v>4000</v>
      </c>
      <c r="E18" s="59">
        <v>244275</v>
      </c>
      <c r="F18" s="52" t="s">
        <v>80</v>
      </c>
      <c r="G18" s="52" t="s">
        <v>131</v>
      </c>
      <c r="I18" s="48"/>
    </row>
    <row r="19" spans="1:9" s="23" customFormat="1" ht="27" customHeight="1">
      <c r="A19" s="67">
        <v>11</v>
      </c>
      <c r="B19" s="46" t="s">
        <v>84</v>
      </c>
      <c r="C19" s="28" t="s">
        <v>85</v>
      </c>
      <c r="D19" s="54">
        <v>4000</v>
      </c>
      <c r="E19" s="59">
        <v>244278</v>
      </c>
      <c r="F19" s="52" t="s">
        <v>80</v>
      </c>
      <c r="G19" s="52" t="s">
        <v>131</v>
      </c>
      <c r="I19" s="48"/>
    </row>
    <row r="20" spans="1:9" s="23" customFormat="1" ht="24.75" customHeight="1">
      <c r="A20" s="67">
        <v>12</v>
      </c>
      <c r="B20" s="46" t="s">
        <v>87</v>
      </c>
      <c r="C20" s="28" t="s">
        <v>86</v>
      </c>
      <c r="D20" s="54">
        <v>2140</v>
      </c>
      <c r="E20" s="59">
        <v>244295</v>
      </c>
      <c r="F20" s="52" t="s">
        <v>88</v>
      </c>
      <c r="G20" s="52" t="s">
        <v>131</v>
      </c>
      <c r="I20" s="48"/>
    </row>
    <row r="21" spans="1:9" s="47" customFormat="1" ht="24" customHeight="1">
      <c r="A21" s="60">
        <v>13</v>
      </c>
      <c r="B21" s="69" t="s">
        <v>134</v>
      </c>
      <c r="C21" s="41" t="s">
        <v>133</v>
      </c>
      <c r="D21" s="82">
        <v>463</v>
      </c>
      <c r="E21" s="81">
        <v>244285</v>
      </c>
      <c r="F21" s="83" t="s">
        <v>80</v>
      </c>
      <c r="G21" s="74" t="s">
        <v>132</v>
      </c>
    </row>
    <row r="22" spans="1:9" s="47" customFormat="1" ht="27.75" customHeight="1">
      <c r="A22" s="61"/>
      <c r="B22" s="76" t="s">
        <v>81</v>
      </c>
      <c r="C22" s="27" t="s">
        <v>58</v>
      </c>
      <c r="D22" s="77">
        <v>6922</v>
      </c>
      <c r="E22" s="51">
        <v>244285</v>
      </c>
      <c r="F22" s="78" t="s">
        <v>80</v>
      </c>
      <c r="G22" s="56" t="s">
        <v>132</v>
      </c>
    </row>
    <row r="23" spans="1:9" s="23" customFormat="1" ht="51" customHeight="1">
      <c r="A23" s="67">
        <v>14</v>
      </c>
      <c r="B23" s="46" t="s">
        <v>57</v>
      </c>
      <c r="C23" s="28" t="s">
        <v>89</v>
      </c>
      <c r="D23" s="54">
        <v>2568</v>
      </c>
      <c r="E23" s="59">
        <v>244287</v>
      </c>
      <c r="F23" s="52" t="s">
        <v>90</v>
      </c>
      <c r="G23" s="52" t="s">
        <v>131</v>
      </c>
      <c r="I23" s="48"/>
    </row>
    <row r="24" spans="1:9" s="23" customFormat="1" ht="28.5" customHeight="1">
      <c r="A24" s="67">
        <v>15</v>
      </c>
      <c r="B24" s="46" t="s">
        <v>92</v>
      </c>
      <c r="C24" s="28" t="s">
        <v>91</v>
      </c>
      <c r="D24" s="54">
        <v>600</v>
      </c>
      <c r="E24" s="81">
        <v>244298</v>
      </c>
      <c r="F24" s="52" t="s">
        <v>80</v>
      </c>
      <c r="G24" s="52" t="s">
        <v>131</v>
      </c>
      <c r="I24" s="48"/>
    </row>
    <row r="25" spans="1:9" s="47" customFormat="1" ht="24" customHeight="1">
      <c r="A25" s="60">
        <v>16</v>
      </c>
      <c r="B25" s="69" t="s">
        <v>94</v>
      </c>
      <c r="C25" s="41" t="s">
        <v>93</v>
      </c>
      <c r="D25" s="82">
        <v>2700</v>
      </c>
      <c r="E25" s="81">
        <v>244287</v>
      </c>
      <c r="F25" s="83" t="s">
        <v>96</v>
      </c>
      <c r="G25" s="74" t="s">
        <v>132</v>
      </c>
    </row>
    <row r="26" spans="1:9" s="47" customFormat="1" ht="27.75" customHeight="1">
      <c r="A26" s="61"/>
      <c r="B26" s="76" t="s">
        <v>95</v>
      </c>
      <c r="C26" s="27"/>
      <c r="D26" s="77">
        <v>1920</v>
      </c>
      <c r="E26" s="51">
        <v>244287</v>
      </c>
      <c r="F26" s="78" t="s">
        <v>97</v>
      </c>
      <c r="G26" s="56" t="s">
        <v>132</v>
      </c>
    </row>
    <row r="27" spans="1:9" s="23" customFormat="1" ht="52.5" customHeight="1">
      <c r="A27" s="67">
        <v>17</v>
      </c>
      <c r="B27" s="46" t="s">
        <v>100</v>
      </c>
      <c r="C27" s="28" t="s">
        <v>99</v>
      </c>
      <c r="D27" s="54">
        <v>2140</v>
      </c>
      <c r="E27" s="81">
        <v>244294</v>
      </c>
      <c r="F27" s="56" t="s">
        <v>98</v>
      </c>
      <c r="G27" s="56" t="s">
        <v>131</v>
      </c>
      <c r="I27" s="48"/>
    </row>
    <row r="28" spans="1:9" s="23" customFormat="1" ht="29.25" customHeight="1">
      <c r="A28" s="25">
        <v>18</v>
      </c>
      <c r="B28" s="46" t="s">
        <v>54</v>
      </c>
      <c r="C28" s="28" t="s">
        <v>101</v>
      </c>
      <c r="D28" s="50">
        <v>385.2</v>
      </c>
      <c r="E28" s="85">
        <v>244295</v>
      </c>
      <c r="F28" s="52" t="s">
        <v>102</v>
      </c>
      <c r="G28" s="52" t="s">
        <v>131</v>
      </c>
      <c r="I28" s="48"/>
    </row>
    <row r="29" spans="1:9" s="23" customFormat="1" ht="30" customHeight="1">
      <c r="A29" s="67">
        <v>19</v>
      </c>
      <c r="B29" s="46" t="s">
        <v>53</v>
      </c>
      <c r="C29" s="28" t="s">
        <v>60</v>
      </c>
      <c r="D29" s="54">
        <v>1979.5</v>
      </c>
      <c r="E29" s="81">
        <v>244300</v>
      </c>
      <c r="F29" s="52" t="s">
        <v>103</v>
      </c>
      <c r="G29" s="52" t="s">
        <v>131</v>
      </c>
      <c r="I29" s="48"/>
    </row>
    <row r="30" spans="1:9" s="23" customFormat="1" ht="30.75" customHeight="1">
      <c r="A30" s="67">
        <v>20</v>
      </c>
      <c r="B30" s="69" t="s">
        <v>53</v>
      </c>
      <c r="C30" s="41" t="s">
        <v>104</v>
      </c>
      <c r="D30" s="54">
        <v>2225.6</v>
      </c>
      <c r="E30" s="81">
        <v>244306</v>
      </c>
      <c r="F30" s="52" t="s">
        <v>105</v>
      </c>
      <c r="G30" s="52" t="s">
        <v>131</v>
      </c>
      <c r="I30" s="48"/>
    </row>
    <row r="31" spans="1:9" s="47" customFormat="1" ht="24" customHeight="1">
      <c r="A31" s="68">
        <v>21</v>
      </c>
      <c r="B31" s="69" t="s">
        <v>53</v>
      </c>
      <c r="C31" s="41" t="s">
        <v>106</v>
      </c>
      <c r="D31" s="84">
        <v>2022.3</v>
      </c>
      <c r="E31" s="81">
        <v>244313</v>
      </c>
      <c r="F31" s="83" t="s">
        <v>107</v>
      </c>
      <c r="G31" s="74" t="s">
        <v>131</v>
      </c>
    </row>
    <row r="32" spans="1:9" s="47" customFormat="1" ht="24" customHeight="1">
      <c r="A32" s="63"/>
      <c r="B32" s="75"/>
      <c r="C32" s="58"/>
      <c r="D32" s="64">
        <v>1979.5</v>
      </c>
      <c r="E32" s="57">
        <v>244313</v>
      </c>
      <c r="F32" s="66" t="s">
        <v>108</v>
      </c>
      <c r="G32" s="74" t="s">
        <v>131</v>
      </c>
    </row>
    <row r="33" spans="1:9" s="23" customFormat="1" ht="27.75" customHeight="1">
      <c r="A33" s="67">
        <v>22</v>
      </c>
      <c r="B33" s="46" t="s">
        <v>56</v>
      </c>
      <c r="C33" s="28" t="s">
        <v>55</v>
      </c>
      <c r="D33" s="54">
        <v>4800</v>
      </c>
      <c r="E33" s="81">
        <v>244305</v>
      </c>
      <c r="F33" s="52" t="s">
        <v>109</v>
      </c>
      <c r="G33" s="52" t="s">
        <v>131</v>
      </c>
      <c r="I33" s="48"/>
    </row>
    <row r="34" spans="1:9" s="47" customFormat="1" ht="24" customHeight="1">
      <c r="A34" s="60">
        <v>23</v>
      </c>
      <c r="B34" s="69" t="s">
        <v>52</v>
      </c>
      <c r="C34" s="41" t="s">
        <v>110</v>
      </c>
      <c r="D34" s="70">
        <v>800</v>
      </c>
      <c r="E34" s="81">
        <v>244306</v>
      </c>
      <c r="F34" s="65" t="s">
        <v>111</v>
      </c>
      <c r="G34" s="62" t="s">
        <v>131</v>
      </c>
    </row>
    <row r="35" spans="1:9" s="47" customFormat="1" ht="24" customHeight="1">
      <c r="A35" s="79"/>
      <c r="B35" s="72"/>
      <c r="C35" s="80"/>
      <c r="D35" s="73">
        <v>580</v>
      </c>
      <c r="E35" s="57">
        <v>244306</v>
      </c>
      <c r="F35" s="65" t="s">
        <v>112</v>
      </c>
      <c r="G35" s="74" t="s">
        <v>131</v>
      </c>
    </row>
    <row r="36" spans="1:9" s="47" customFormat="1" ht="24" customHeight="1">
      <c r="A36" s="79"/>
      <c r="B36" s="76"/>
      <c r="C36" s="80"/>
      <c r="D36" s="73">
        <v>1230</v>
      </c>
      <c r="E36" s="57">
        <v>244306</v>
      </c>
      <c r="F36" s="65" t="s">
        <v>113</v>
      </c>
      <c r="G36" s="74" t="s">
        <v>131</v>
      </c>
    </row>
    <row r="37" spans="1:9" s="23" customFormat="1" ht="27.75" customHeight="1">
      <c r="A37" s="67">
        <v>24</v>
      </c>
      <c r="B37" s="76" t="s">
        <v>115</v>
      </c>
      <c r="C37" s="28" t="s">
        <v>114</v>
      </c>
      <c r="D37" s="54">
        <v>2000</v>
      </c>
      <c r="E37" s="81">
        <v>244316</v>
      </c>
      <c r="F37" s="52" t="s">
        <v>116</v>
      </c>
      <c r="G37" s="52" t="s">
        <v>131</v>
      </c>
      <c r="I37" s="48"/>
    </row>
    <row r="38" spans="1:9" s="23" customFormat="1" ht="27.75" customHeight="1">
      <c r="A38" s="67">
        <v>25</v>
      </c>
      <c r="B38" s="46" t="s">
        <v>118</v>
      </c>
      <c r="C38" s="28" t="s">
        <v>119</v>
      </c>
      <c r="D38" s="54">
        <v>4815</v>
      </c>
      <c r="E38" s="81">
        <v>244316</v>
      </c>
      <c r="F38" s="52" t="s">
        <v>117</v>
      </c>
      <c r="G38" s="52" t="s">
        <v>131</v>
      </c>
      <c r="I38" s="48"/>
    </row>
    <row r="39" spans="1:9" s="23" customFormat="1" ht="27.75" customHeight="1">
      <c r="A39" s="67">
        <v>26</v>
      </c>
      <c r="B39" s="69" t="s">
        <v>53</v>
      </c>
      <c r="C39" s="28" t="s">
        <v>120</v>
      </c>
      <c r="D39" s="54">
        <v>1016.5</v>
      </c>
      <c r="E39" s="81">
        <v>244340</v>
      </c>
      <c r="F39" s="52" t="s">
        <v>121</v>
      </c>
      <c r="G39" s="52" t="s">
        <v>131</v>
      </c>
      <c r="I39" s="48"/>
    </row>
    <row r="40" spans="1:9" s="23" customFormat="1" ht="27.75" customHeight="1">
      <c r="A40" s="67">
        <v>27</v>
      </c>
      <c r="B40" s="46" t="s">
        <v>52</v>
      </c>
      <c r="C40" s="28" t="s">
        <v>122</v>
      </c>
      <c r="D40" s="54">
        <v>770</v>
      </c>
      <c r="E40" s="81">
        <v>244330</v>
      </c>
      <c r="F40" s="52" t="s">
        <v>123</v>
      </c>
      <c r="G40" s="52" t="s">
        <v>131</v>
      </c>
      <c r="I40" s="48"/>
    </row>
    <row r="41" spans="1:9" s="23" customFormat="1" ht="27.75" customHeight="1">
      <c r="A41" s="67">
        <v>28</v>
      </c>
      <c r="B41" s="46" t="s">
        <v>118</v>
      </c>
      <c r="C41" s="28" t="s">
        <v>124</v>
      </c>
      <c r="D41" s="54">
        <v>4815</v>
      </c>
      <c r="E41" s="81">
        <v>244333</v>
      </c>
      <c r="F41" s="52" t="s">
        <v>125</v>
      </c>
      <c r="G41" s="52" t="s">
        <v>131</v>
      </c>
      <c r="I41" s="48"/>
    </row>
    <row r="42" spans="1:9" s="23" customFormat="1" ht="27.75" customHeight="1">
      <c r="A42" s="67">
        <v>29</v>
      </c>
      <c r="B42" s="46" t="s">
        <v>56</v>
      </c>
      <c r="C42" s="28" t="s">
        <v>55</v>
      </c>
      <c r="D42" s="54">
        <v>3900</v>
      </c>
      <c r="E42" s="81">
        <v>244336</v>
      </c>
      <c r="F42" s="52" t="s">
        <v>126</v>
      </c>
      <c r="G42" s="52" t="s">
        <v>131</v>
      </c>
      <c r="I42" s="48"/>
    </row>
    <row r="43" spans="1:9" s="23" customFormat="1" ht="27.75" customHeight="1">
      <c r="A43" s="67">
        <v>30</v>
      </c>
      <c r="B43" s="69" t="s">
        <v>53</v>
      </c>
      <c r="C43" s="28" t="s">
        <v>127</v>
      </c>
      <c r="D43" s="54">
        <v>2953.2</v>
      </c>
      <c r="E43" s="81">
        <v>244340</v>
      </c>
      <c r="F43" s="52" t="s">
        <v>128</v>
      </c>
      <c r="G43" s="52" t="s">
        <v>131</v>
      </c>
      <c r="I43" s="48"/>
    </row>
    <row r="44" spans="1:9" s="23" customFormat="1" ht="27.75" customHeight="1">
      <c r="A44" s="25">
        <v>31</v>
      </c>
      <c r="B44" s="46" t="s">
        <v>52</v>
      </c>
      <c r="C44" s="28" t="s">
        <v>129</v>
      </c>
      <c r="D44" s="54">
        <v>200</v>
      </c>
      <c r="E44" s="85">
        <v>244347</v>
      </c>
      <c r="F44" s="52" t="s">
        <v>130</v>
      </c>
      <c r="G44" s="52" t="s">
        <v>131</v>
      </c>
      <c r="I44" s="48"/>
    </row>
    <row r="45" spans="1:9" s="47" customFormat="1" ht="21.75" customHeight="1">
      <c r="A45" s="14"/>
      <c r="B45" s="14"/>
      <c r="C45" s="17" t="s">
        <v>24</v>
      </c>
      <c r="D45" s="24">
        <f>SUM(D7:D44)</f>
        <v>82083.8</v>
      </c>
      <c r="E45" s="14"/>
      <c r="F45" s="14"/>
      <c r="G45" s="14"/>
    </row>
    <row r="46" spans="1:9" s="47" customFormat="1" ht="43.5" customHeight="1">
      <c r="A46" s="14"/>
      <c r="B46" s="14"/>
      <c r="C46" s="14"/>
      <c r="D46" s="14"/>
      <c r="E46" s="14"/>
      <c r="F46" s="14"/>
      <c r="G46" s="14"/>
    </row>
    <row r="47" spans="1:9" s="47" customFormat="1" ht="23.25" customHeight="1">
      <c r="A47" s="87" t="s">
        <v>25</v>
      </c>
      <c r="B47" s="87"/>
      <c r="C47" s="87"/>
      <c r="D47" s="87"/>
      <c r="E47" s="87"/>
      <c r="F47" s="87"/>
      <c r="G47" s="14" t="s">
        <v>46</v>
      </c>
      <c r="I47" s="49" t="s">
        <v>40</v>
      </c>
    </row>
    <row r="48" spans="1:9">
      <c r="A48" s="88" t="s">
        <v>33</v>
      </c>
      <c r="B48" s="88"/>
      <c r="C48" s="88"/>
      <c r="D48" s="88"/>
      <c r="E48" s="88"/>
      <c r="F48" s="88"/>
      <c r="G48" s="88"/>
    </row>
    <row r="49" spans="1:9" ht="20.25" customHeight="1">
      <c r="A49" s="22" t="s">
        <v>47</v>
      </c>
      <c r="B49" s="22"/>
      <c r="C49" s="22"/>
      <c r="D49" s="22"/>
      <c r="E49" s="22"/>
      <c r="F49" s="22"/>
      <c r="G49" s="22"/>
    </row>
    <row r="50" spans="1:9" ht="19.149999999999999" customHeight="1">
      <c r="A50" s="89" t="s">
        <v>48</v>
      </c>
      <c r="B50" s="89"/>
      <c r="C50" s="89"/>
      <c r="D50" s="89"/>
      <c r="E50" s="89"/>
      <c r="F50" s="89"/>
      <c r="G50" s="89"/>
      <c r="H50" s="13"/>
      <c r="I50" s="13"/>
    </row>
    <row r="51" spans="1:9" ht="18.600000000000001" customHeight="1">
      <c r="A51" s="89" t="s">
        <v>49</v>
      </c>
      <c r="B51" s="89"/>
      <c r="C51" s="89"/>
      <c r="D51" s="89"/>
      <c r="E51" s="89"/>
      <c r="F51" s="89"/>
      <c r="G51" s="89"/>
      <c r="H51" s="13"/>
      <c r="I51" s="13"/>
    </row>
    <row r="52" spans="1:9" ht="18" customHeight="1">
      <c r="A52" s="89" t="s">
        <v>50</v>
      </c>
      <c r="B52" s="89"/>
      <c r="C52" s="89"/>
      <c r="D52" s="89"/>
      <c r="E52" s="89"/>
      <c r="F52" s="89"/>
      <c r="G52" s="89"/>
    </row>
    <row r="53" spans="1:9" ht="136.5" customHeight="1">
      <c r="A53" s="86" t="s">
        <v>51</v>
      </c>
      <c r="B53" s="86"/>
      <c r="C53" s="86"/>
      <c r="D53" s="86"/>
      <c r="E53" s="86"/>
      <c r="F53" s="86"/>
      <c r="G53" s="86"/>
    </row>
    <row r="54" spans="1:9" ht="18.600000000000001" customHeight="1"/>
    <row r="55" spans="1:9" ht="18.600000000000001" customHeight="1"/>
    <row r="56" spans="1:9" ht="18" customHeight="1"/>
    <row r="57" spans="1:9" ht="64.5" customHeight="1"/>
    <row r="58" spans="1:9" ht="64.5" customHeight="1"/>
    <row r="59" spans="1:9" ht="64.5" customHeight="1"/>
    <row r="60" spans="1:9" ht="64.5" customHeight="1"/>
    <row r="61" spans="1:9" ht="64.5" customHeight="1"/>
  </sheetData>
  <mergeCells count="15">
    <mergeCell ref="A1:G1"/>
    <mergeCell ref="A2:G2"/>
    <mergeCell ref="A3:G3"/>
    <mergeCell ref="A5:A6"/>
    <mergeCell ref="B5:B6"/>
    <mergeCell ref="C5:C6"/>
    <mergeCell ref="D5:D6"/>
    <mergeCell ref="E5:F5"/>
    <mergeCell ref="G5:G6"/>
    <mergeCell ref="A53:G53"/>
    <mergeCell ref="A47:F47"/>
    <mergeCell ref="A48:G48"/>
    <mergeCell ref="A50:G50"/>
    <mergeCell ref="A51:G51"/>
    <mergeCell ref="A52:G52"/>
  </mergeCells>
  <pageMargins left="0.22" right="0.16" top="0.45" bottom="0.18" header="0.41" footer="0.17"/>
  <pageSetup paperSize="9" scale="68" fitToHeight="2" orientation="landscape" r:id="rId1"/>
  <rowBreaks count="1" manualBreakCount="1">
    <brk id="2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workbookViewId="0">
      <selection activeCell="A22" sqref="A22:H22"/>
    </sheetView>
  </sheetViews>
  <sheetFormatPr defaultRowHeight="15"/>
  <cols>
    <col min="1" max="1" width="6.42578125" customWidth="1"/>
    <col min="2" max="2" width="20.5703125" customWidth="1"/>
    <col min="3" max="3" width="22.42578125" customWidth="1"/>
    <col min="4" max="4" width="21.140625" customWidth="1"/>
    <col min="5" max="5" width="13.85546875" customWidth="1"/>
    <col min="6" max="6" width="14.85546875" customWidth="1"/>
    <col min="7" max="7" width="11.85546875" customWidth="1"/>
    <col min="8" max="8" width="13" customWidth="1"/>
  </cols>
  <sheetData>
    <row r="1" spans="1:10" ht="23.25" customHeight="1">
      <c r="A1" s="101" t="s">
        <v>36</v>
      </c>
      <c r="B1" s="101"/>
      <c r="C1" s="101"/>
      <c r="D1" s="101"/>
      <c r="E1" s="101"/>
      <c r="F1" s="101"/>
      <c r="G1" s="101"/>
      <c r="H1" s="101"/>
    </row>
    <row r="2" spans="1:10" s="9" customFormat="1" ht="20.25">
      <c r="A2" s="90" t="s">
        <v>31</v>
      </c>
      <c r="B2" s="90"/>
      <c r="C2" s="90"/>
      <c r="D2" s="90"/>
      <c r="E2" s="90"/>
      <c r="F2" s="90"/>
      <c r="G2" s="90"/>
      <c r="H2" s="90"/>
      <c r="I2" s="11"/>
      <c r="J2" s="11"/>
    </row>
    <row r="3" spans="1:10" s="9" customFormat="1" ht="20.25">
      <c r="A3" s="90" t="s">
        <v>29</v>
      </c>
      <c r="B3" s="90"/>
      <c r="C3" s="90"/>
      <c r="D3" s="90"/>
      <c r="E3" s="90"/>
      <c r="F3" s="90"/>
      <c r="G3" s="90"/>
      <c r="H3" s="90"/>
      <c r="I3" s="11"/>
      <c r="J3" s="11"/>
    </row>
    <row r="4" spans="1:10" s="9" customFormat="1" ht="20.25">
      <c r="A4" s="90" t="s">
        <v>35</v>
      </c>
      <c r="B4" s="90"/>
      <c r="C4" s="90"/>
      <c r="D4" s="90"/>
      <c r="E4" s="90"/>
      <c r="F4" s="90"/>
      <c r="G4" s="90"/>
      <c r="H4" s="90"/>
      <c r="I4" s="11"/>
      <c r="J4" s="11"/>
    </row>
    <row r="5" spans="1:10" s="9" customFormat="1" ht="20.25">
      <c r="B5" s="12"/>
      <c r="C5" s="12"/>
      <c r="D5" s="12"/>
      <c r="E5" s="12"/>
      <c r="F5" s="12"/>
      <c r="G5" s="12"/>
      <c r="H5" s="12"/>
    </row>
    <row r="6" spans="1:10" s="9" customFormat="1" ht="20.25" customHeight="1">
      <c r="A6" s="95" t="s">
        <v>0</v>
      </c>
      <c r="B6" s="99" t="s">
        <v>17</v>
      </c>
      <c r="C6" s="102" t="s">
        <v>18</v>
      </c>
      <c r="D6" s="99" t="s">
        <v>19</v>
      </c>
      <c r="E6" s="99" t="s">
        <v>26</v>
      </c>
      <c r="F6" s="100" t="s">
        <v>27</v>
      </c>
      <c r="G6" s="100"/>
      <c r="H6" s="95" t="s">
        <v>20</v>
      </c>
    </row>
    <row r="7" spans="1:10" s="10" customFormat="1" ht="34.5" customHeight="1">
      <c r="A7" s="96"/>
      <c r="B7" s="99"/>
      <c r="C7" s="102"/>
      <c r="D7" s="99"/>
      <c r="E7" s="99"/>
      <c r="F7" s="1" t="s">
        <v>21</v>
      </c>
      <c r="G7" s="1" t="s">
        <v>16</v>
      </c>
      <c r="H7" s="96"/>
    </row>
    <row r="8" spans="1:10" s="9" customFormat="1" ht="20.25">
      <c r="A8" s="2">
        <v>1</v>
      </c>
      <c r="B8" s="4">
        <v>3609900938029</v>
      </c>
      <c r="C8" s="5" t="s">
        <v>1</v>
      </c>
      <c r="D8" s="5" t="s">
        <v>2</v>
      </c>
      <c r="E8" s="18">
        <v>400</v>
      </c>
      <c r="F8" s="3">
        <v>241717</v>
      </c>
      <c r="G8" s="6" t="s">
        <v>3</v>
      </c>
      <c r="H8" s="15">
        <v>1</v>
      </c>
    </row>
    <row r="9" spans="1:10" s="9" customFormat="1" ht="23.25" customHeight="1">
      <c r="A9" s="7">
        <v>2</v>
      </c>
      <c r="B9" s="4">
        <v>3800200201899</v>
      </c>
      <c r="C9" s="5" t="s">
        <v>4</v>
      </c>
      <c r="D9" s="5" t="s">
        <v>5</v>
      </c>
      <c r="E9" s="19">
        <v>3000</v>
      </c>
      <c r="F9" s="3">
        <v>241743</v>
      </c>
      <c r="G9" s="7" t="s">
        <v>6</v>
      </c>
      <c r="H9" s="16">
        <v>2</v>
      </c>
    </row>
    <row r="10" spans="1:10" s="9" customFormat="1" ht="22.5" customHeight="1">
      <c r="A10" s="6">
        <v>3</v>
      </c>
      <c r="B10" s="4">
        <v>7205654000000</v>
      </c>
      <c r="C10" s="5" t="s">
        <v>7</v>
      </c>
      <c r="D10" s="5" t="s">
        <v>8</v>
      </c>
      <c r="E10" s="18">
        <v>9000</v>
      </c>
      <c r="F10" s="3">
        <v>241751</v>
      </c>
      <c r="G10" s="6" t="s">
        <v>9</v>
      </c>
      <c r="H10" s="7">
        <v>1</v>
      </c>
    </row>
    <row r="11" spans="1:10" ht="20.25">
      <c r="A11" s="6">
        <v>4</v>
      </c>
      <c r="B11" s="4">
        <v>3559900116542</v>
      </c>
      <c r="C11" s="5" t="s">
        <v>10</v>
      </c>
      <c r="D11" s="5" t="s">
        <v>11</v>
      </c>
      <c r="E11" s="18">
        <v>2000</v>
      </c>
      <c r="F11" s="3">
        <v>241779</v>
      </c>
      <c r="G11" s="6" t="s">
        <v>12</v>
      </c>
      <c r="H11" s="6">
        <v>1</v>
      </c>
    </row>
    <row r="12" spans="1:10" ht="20.25">
      <c r="A12" s="6">
        <v>5</v>
      </c>
      <c r="B12" s="4">
        <v>3700400299231</v>
      </c>
      <c r="C12" s="8" t="s">
        <v>13</v>
      </c>
      <c r="D12" s="8" t="s">
        <v>14</v>
      </c>
      <c r="E12" s="20">
        <v>1000</v>
      </c>
      <c r="F12" s="3">
        <v>241780</v>
      </c>
      <c r="G12" s="6" t="s">
        <v>15</v>
      </c>
      <c r="H12" s="7">
        <v>3</v>
      </c>
    </row>
    <row r="13" spans="1:10" ht="21" thickBot="1">
      <c r="D13" s="17" t="s">
        <v>24</v>
      </c>
      <c r="E13" s="21">
        <f>SUM(E8:E12)</f>
        <v>15400</v>
      </c>
    </row>
    <row r="14" spans="1:10" ht="15.75" thickTop="1"/>
    <row r="17" spans="1:8" ht="20.25">
      <c r="A17" s="87" t="s">
        <v>25</v>
      </c>
      <c r="B17" s="87"/>
      <c r="C17" s="87"/>
      <c r="D17" s="87"/>
      <c r="E17" s="87"/>
      <c r="F17" s="87"/>
      <c r="G17" s="87"/>
      <c r="H17" s="9"/>
    </row>
    <row r="18" spans="1:8" ht="20.25">
      <c r="A18" s="88" t="s">
        <v>33</v>
      </c>
      <c r="B18" s="88"/>
      <c r="C18" s="88"/>
      <c r="D18" s="88"/>
      <c r="E18" s="88"/>
      <c r="F18" s="88"/>
      <c r="G18" s="88"/>
      <c r="H18" s="88"/>
    </row>
    <row r="19" spans="1:8" ht="20.25">
      <c r="A19" s="88" t="s">
        <v>22</v>
      </c>
      <c r="B19" s="88"/>
      <c r="C19" s="88"/>
      <c r="D19" s="88"/>
      <c r="E19" s="88"/>
      <c r="F19" s="88"/>
      <c r="G19" s="88"/>
      <c r="H19" s="88"/>
    </row>
    <row r="20" spans="1:8" ht="20.25">
      <c r="A20" s="22" t="s">
        <v>23</v>
      </c>
      <c r="B20" s="22"/>
      <c r="C20" s="22"/>
      <c r="D20" s="22"/>
      <c r="E20" s="22"/>
      <c r="F20" s="22"/>
      <c r="G20" s="22"/>
      <c r="H20" s="22"/>
    </row>
    <row r="21" spans="1:8" ht="20.25">
      <c r="A21" s="89" t="s">
        <v>30</v>
      </c>
      <c r="B21" s="89"/>
      <c r="C21" s="89"/>
      <c r="D21" s="89"/>
      <c r="E21" s="89"/>
      <c r="F21" s="89"/>
      <c r="G21" s="89"/>
      <c r="H21" s="89"/>
    </row>
    <row r="22" spans="1:8" ht="20.25">
      <c r="A22" s="89" t="s">
        <v>28</v>
      </c>
      <c r="B22" s="89"/>
      <c r="C22" s="89"/>
      <c r="D22" s="89"/>
      <c r="E22" s="89"/>
      <c r="F22" s="89"/>
      <c r="G22" s="89"/>
      <c r="H22" s="89"/>
    </row>
    <row r="23" spans="1:8" ht="20.25">
      <c r="A23" s="89" t="s">
        <v>32</v>
      </c>
      <c r="B23" s="89"/>
      <c r="C23" s="89"/>
      <c r="D23" s="89"/>
      <c r="E23" s="89"/>
      <c r="F23" s="89"/>
      <c r="G23" s="89"/>
      <c r="H23" s="89"/>
    </row>
    <row r="24" spans="1:8" ht="144.75" customHeight="1">
      <c r="A24" s="86" t="s">
        <v>37</v>
      </c>
      <c r="B24" s="86"/>
      <c r="C24" s="86"/>
      <c r="D24" s="86"/>
      <c r="E24" s="86"/>
      <c r="F24" s="86"/>
      <c r="G24" s="86"/>
      <c r="H24" s="86"/>
    </row>
  </sheetData>
  <mergeCells count="18">
    <mergeCell ref="A1:H1"/>
    <mergeCell ref="A17:G17"/>
    <mergeCell ref="A18:H18"/>
    <mergeCell ref="A19:H19"/>
    <mergeCell ref="A21:H21"/>
    <mergeCell ref="A2:H2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A22:H22"/>
    <mergeCell ref="A23:H23"/>
    <mergeCell ref="A24:H24"/>
  </mergeCells>
  <pageMargins left="0.71" right="0.28000000000000003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C908D0FA-62B8-40EE-AA94-47E385F1C6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ไตรามาส2 (ขึ้นเว็บ)</vt:lpstr>
      <vt:lpstr>ไตรามาส3 (ข้อมูลดิบ)</vt:lpstr>
      <vt:lpstr>ตัวอย่างการบันทึกข้อมูล</vt:lpstr>
      <vt:lpstr>'ไตรามาส3 (ข้อมูลดิบ)'!Print_Area</vt:lpstr>
      <vt:lpstr>'ไตรามาส2 (ขึ้นเว็บ)'!Print_Titles</vt:lpstr>
      <vt:lpstr>'ไตรามาส3 (ข้อมูลดิบ)'!Print_Titles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พิมลพรรณ บุญธรรม</cp:lastModifiedBy>
  <cp:lastPrinted>2026-01-26T03:21:03Z</cp:lastPrinted>
  <dcterms:created xsi:type="dcterms:W3CDTF">2018-08-24T10:42:58Z</dcterms:created>
  <dcterms:modified xsi:type="dcterms:W3CDTF">2026-04-17T10:32:31Z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f42758a6-5c76-4830-8f37-6e7bbcdf0859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iUDuW63hRtXW+wHecpzCQ5qD+NXEX/6P</vt:lpwstr>
  </property>
  <property fmtid="{D5CDD505-2E9C-101B-9397-08002B2CF9AE}" pid="5" name="bjClsUserRVM">
    <vt:lpwstr>[]</vt:lpwstr>
  </property>
</Properties>
</file>